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I6" i="1" l="1"/>
  <c r="I10" i="1"/>
  <c r="I15" i="1"/>
  <c r="I17" i="1"/>
  <c r="I8" i="1"/>
  <c r="I12" i="1"/>
  <c r="I14" i="1"/>
  <c r="I11" i="1"/>
  <c r="I9" i="1"/>
  <c r="I16" i="1"/>
  <c r="I13" i="1"/>
  <c r="I7" i="1"/>
</calcChain>
</file>

<file path=xl/sharedStrings.xml><?xml version="1.0" encoding="utf-8"?>
<sst xmlns="http://schemas.openxmlformats.org/spreadsheetml/2006/main" count="142" uniqueCount="81">
  <si>
    <t>1. trénink pondělí 28.10. odpoledne</t>
  </si>
  <si>
    <t>hvězdice pro malé:</t>
  </si>
  <si>
    <t>Klárka</t>
  </si>
  <si>
    <t>Mája</t>
  </si>
  <si>
    <t>Petr O.</t>
  </si>
  <si>
    <t>Benjamin</t>
  </si>
  <si>
    <t>Honza J.</t>
  </si>
  <si>
    <t>Venda</t>
  </si>
  <si>
    <t>Zdenička</t>
  </si>
  <si>
    <t>Matěj</t>
  </si>
  <si>
    <t>Pavlínka</t>
  </si>
  <si>
    <t>Míša</t>
  </si>
  <si>
    <t>Máťa</t>
  </si>
  <si>
    <t>Ríša G.</t>
  </si>
  <si>
    <t>Kačka</t>
  </si>
  <si>
    <t>Jonáš</t>
  </si>
  <si>
    <t>Fanda J.</t>
  </si>
  <si>
    <t>okruh 21</t>
  </si>
  <si>
    <t>okruh 23</t>
  </si>
  <si>
    <t>okruh 24</t>
  </si>
  <si>
    <t>okruh 25</t>
  </si>
  <si>
    <t>okruhy pro zkušenější:</t>
  </si>
  <si>
    <t>Ondra</t>
  </si>
  <si>
    <t>čas celkem</t>
  </si>
  <si>
    <t>Jáchym</t>
  </si>
  <si>
    <t>Honza B.</t>
  </si>
  <si>
    <t>Ríša Č.</t>
  </si>
  <si>
    <t>Fanda K.</t>
  </si>
  <si>
    <t>Tomáš O.</t>
  </si>
  <si>
    <t>Lída</t>
  </si>
  <si>
    <t>Lidka</t>
  </si>
  <si>
    <t>Anetka</t>
  </si>
  <si>
    <t>Johanka</t>
  </si>
  <si>
    <t>Hanička</t>
  </si>
  <si>
    <t>Zděnda</t>
  </si>
  <si>
    <t>Tomáš A.</t>
  </si>
  <si>
    <t>počet okruhů</t>
  </si>
  <si>
    <t>pozn.</t>
  </si>
  <si>
    <t>chybí k. okruh 21</t>
  </si>
  <si>
    <t>nedokončil ok. 25</t>
  </si>
  <si>
    <t>nedokončil ok. 23</t>
  </si>
  <si>
    <t>HD14</t>
  </si>
  <si>
    <r>
      <rPr>
        <b/>
        <sz val="11"/>
        <color theme="1"/>
        <rFont val="Calibri"/>
        <family val="2"/>
        <charset val="238"/>
        <scheme val="minor"/>
      </rPr>
      <t>HDR</t>
    </r>
    <r>
      <rPr>
        <sz val="11"/>
        <color theme="1"/>
        <rFont val="Calibri"/>
        <family val="2"/>
        <charset val="238"/>
        <scheme val="minor"/>
      </rPr>
      <t xml:space="preserve">
(děti + dospělák)</t>
    </r>
  </si>
  <si>
    <t>Klárka, Johanka
+ Dita</t>
  </si>
  <si>
    <t>Péťa O., Honzík J., Fanda J. + Míša</t>
  </si>
  <si>
    <t>Mája, Pavlínka
+ Jana</t>
  </si>
  <si>
    <t>HD10</t>
  </si>
  <si>
    <t>Fanda</t>
  </si>
  <si>
    <t>Ondra Š.</t>
  </si>
  <si>
    <t>Venda, Matěj
+ Jarka</t>
  </si>
  <si>
    <t>Ríša G., Zdenička
+ Radka</t>
  </si>
  <si>
    <t>2. trénink úterý 29.10. dopoledne</t>
  </si>
  <si>
    <t>3. trénink úterý 29.10. odpoledne</t>
  </si>
  <si>
    <t>klasická trať:</t>
  </si>
  <si>
    <t>sprint:</t>
  </si>
  <si>
    <t>trať č. 1 - nejmenší</t>
  </si>
  <si>
    <t>Ondra Š</t>
  </si>
  <si>
    <t>Honza H.</t>
  </si>
  <si>
    <t>Johanka S.</t>
  </si>
  <si>
    <t>Honzík J.</t>
  </si>
  <si>
    <t>Péťa O.</t>
  </si>
  <si>
    <t>trať č. 2 - větší</t>
  </si>
  <si>
    <t>trať č. 3 - zkušený</t>
  </si>
  <si>
    <t>trať E - nejzkušenější</t>
  </si>
  <si>
    <t xml:space="preserve">Ondra </t>
  </si>
  <si>
    <t>4. trénink středa 30.10. dopoledne</t>
  </si>
  <si>
    <t>štafety:</t>
  </si>
  <si>
    <t>Péťa</t>
  </si>
  <si>
    <t>Johanka K.</t>
  </si>
  <si>
    <t>Radka</t>
  </si>
  <si>
    <t>Dana</t>
  </si>
  <si>
    <t>Honzík</t>
  </si>
  <si>
    <t>Ondra J.</t>
  </si>
  <si>
    <t>MS</t>
  </si>
  <si>
    <t>1. úsek</t>
  </si>
  <si>
    <t>2. úsek</t>
  </si>
  <si>
    <t>3. úsek</t>
  </si>
  <si>
    <t>4. úsek</t>
  </si>
  <si>
    <t>celk. čas</t>
  </si>
  <si>
    <r>
      <rPr>
        <b/>
        <sz val="11"/>
        <color theme="1"/>
        <rFont val="Calibri"/>
        <family val="2"/>
        <charset val="238"/>
        <scheme val="minor"/>
      </rPr>
      <t>HD18</t>
    </r>
    <r>
      <rPr>
        <sz val="11"/>
        <color theme="1"/>
        <rFont val="Calibri"/>
        <family val="2"/>
        <charset val="238"/>
        <scheme val="minor"/>
      </rPr>
      <t xml:space="preserve">
(trať HD14, mapa bez cest a porostů)</t>
    </r>
  </si>
  <si>
    <t>DISK (2x špatná kontrola)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</si>
</sst>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3" xfId="0" applyBorder="1"/>
    <xf numFmtId="2" fontId="0" fillId="0" borderId="3" xfId="0" applyNumberFormat="1" applyBorder="1"/>
    <xf numFmtId="1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indent="3"/>
    </xf>
    <xf numFmtId="2" fontId="0" fillId="0" borderId="1" xfId="0" applyNumberFormat="1" applyBorder="1" applyAlignment="1">
      <alignment horizontal="left" indent="3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/>
  </sheetViews>
  <sheetFormatPr defaultRowHeight="15" x14ac:dyDescent="0.25"/>
  <cols>
    <col min="1" max="1" width="16.5703125" customWidth="1"/>
    <col min="2" max="2" width="11.140625" customWidth="1"/>
    <col min="3" max="3" width="9.85546875" customWidth="1"/>
    <col min="4" max="4" width="13.7109375" customWidth="1"/>
    <col min="5" max="5" width="10.140625" bestFit="1" customWidth="1"/>
    <col min="7" max="7" width="9.140625" customWidth="1"/>
    <col min="9" max="9" width="10.7109375" customWidth="1"/>
    <col min="11" max="11" width="16.5703125" customWidth="1"/>
  </cols>
  <sheetData>
    <row r="1" spans="1:11" ht="21" x14ac:dyDescent="0.35">
      <c r="A1" s="2" t="s">
        <v>0</v>
      </c>
    </row>
    <row r="2" spans="1:11" ht="21" x14ac:dyDescent="0.35">
      <c r="A2" s="2"/>
    </row>
    <row r="3" spans="1:11" x14ac:dyDescent="0.25">
      <c r="A3" s="25" t="s">
        <v>1</v>
      </c>
      <c r="B3" s="25"/>
      <c r="D3" s="25" t="s">
        <v>21</v>
      </c>
      <c r="E3" s="25"/>
      <c r="F3" s="25"/>
      <c r="G3" s="25"/>
      <c r="H3" s="25"/>
      <c r="I3" s="25"/>
      <c r="J3" s="25"/>
      <c r="K3" s="25"/>
    </row>
    <row r="4" spans="1:11" x14ac:dyDescent="0.25">
      <c r="A4" s="3"/>
      <c r="B4" s="3"/>
      <c r="D4" s="3"/>
      <c r="E4" s="3"/>
      <c r="F4" s="3"/>
      <c r="G4" s="3"/>
      <c r="H4" s="3"/>
      <c r="I4" s="3"/>
      <c r="J4" s="3"/>
      <c r="K4" s="3"/>
    </row>
    <row r="5" spans="1:11" ht="30.75" thickBot="1" x14ac:dyDescent="0.3">
      <c r="D5" s="10"/>
      <c r="E5" s="11" t="s">
        <v>17</v>
      </c>
      <c r="F5" s="11" t="s">
        <v>18</v>
      </c>
      <c r="G5" s="11" t="s">
        <v>19</v>
      </c>
      <c r="H5" s="11" t="s">
        <v>20</v>
      </c>
      <c r="I5" s="11" t="s">
        <v>23</v>
      </c>
      <c r="J5" s="12" t="s">
        <v>36</v>
      </c>
      <c r="K5" s="11" t="s">
        <v>37</v>
      </c>
    </row>
    <row r="6" spans="1:11" ht="15.75" thickTop="1" x14ac:dyDescent="0.25">
      <c r="A6" s="4" t="s">
        <v>4</v>
      </c>
      <c r="B6" s="5">
        <v>7</v>
      </c>
      <c r="D6" s="7" t="s">
        <v>22</v>
      </c>
      <c r="E6" s="8">
        <v>11.4</v>
      </c>
      <c r="F6" s="8">
        <v>11.3</v>
      </c>
      <c r="G6" s="8">
        <v>10.199999999999999</v>
      </c>
      <c r="H6" s="8"/>
      <c r="I6" s="8">
        <f t="shared" ref="I6:I17" si="0">SUM(E6:H6)</f>
        <v>32.900000000000006</v>
      </c>
      <c r="J6" s="9">
        <v>3</v>
      </c>
      <c r="K6" s="7"/>
    </row>
    <row r="7" spans="1:11" x14ac:dyDescent="0.25">
      <c r="A7" s="4" t="s">
        <v>7</v>
      </c>
      <c r="B7" s="5">
        <v>5</v>
      </c>
      <c r="D7" s="4" t="s">
        <v>35</v>
      </c>
      <c r="E7" s="4">
        <v>12.04</v>
      </c>
      <c r="F7" s="6">
        <v>12</v>
      </c>
      <c r="G7" s="4">
        <v>10.56</v>
      </c>
      <c r="H7" s="4"/>
      <c r="I7" s="6">
        <f t="shared" si="0"/>
        <v>34.6</v>
      </c>
      <c r="J7" s="4">
        <v>3</v>
      </c>
      <c r="K7" s="4"/>
    </row>
    <row r="8" spans="1:11" x14ac:dyDescent="0.25">
      <c r="A8" s="4" t="s">
        <v>5</v>
      </c>
      <c r="B8" s="5">
        <v>4</v>
      </c>
      <c r="D8" s="4" t="s">
        <v>27</v>
      </c>
      <c r="E8" s="6">
        <v>20.100000000000001</v>
      </c>
      <c r="F8" s="4"/>
      <c r="G8" s="4"/>
      <c r="H8" s="4">
        <v>27.27</v>
      </c>
      <c r="I8" s="6">
        <f t="shared" si="0"/>
        <v>47.370000000000005</v>
      </c>
      <c r="J8" s="4">
        <v>2</v>
      </c>
      <c r="K8" s="4"/>
    </row>
    <row r="9" spans="1:11" x14ac:dyDescent="0.25">
      <c r="A9" s="4" t="s">
        <v>16</v>
      </c>
      <c r="B9" s="5">
        <v>4</v>
      </c>
      <c r="D9" s="4" t="s">
        <v>32</v>
      </c>
      <c r="E9" s="6">
        <v>17.100000000000001</v>
      </c>
      <c r="F9" s="4"/>
      <c r="G9" s="4"/>
      <c r="H9" s="4">
        <v>32.380000000000003</v>
      </c>
      <c r="I9" s="6">
        <f t="shared" si="0"/>
        <v>49.480000000000004</v>
      </c>
      <c r="J9" s="4">
        <v>2</v>
      </c>
      <c r="K9" s="4"/>
    </row>
    <row r="10" spans="1:11" x14ac:dyDescent="0.25">
      <c r="A10" s="4" t="s">
        <v>6</v>
      </c>
      <c r="B10" s="5">
        <v>4</v>
      </c>
      <c r="D10" s="4" t="s">
        <v>24</v>
      </c>
      <c r="E10" s="4">
        <v>21.55</v>
      </c>
      <c r="F10" s="4">
        <v>30.29</v>
      </c>
      <c r="G10" s="4"/>
      <c r="H10" s="4"/>
      <c r="I10" s="6">
        <f t="shared" si="0"/>
        <v>51.84</v>
      </c>
      <c r="J10" s="4">
        <v>2</v>
      </c>
      <c r="K10" s="4"/>
    </row>
    <row r="11" spans="1:11" x14ac:dyDescent="0.25">
      <c r="A11" s="4" t="s">
        <v>15</v>
      </c>
      <c r="B11" s="5">
        <v>4</v>
      </c>
      <c r="D11" s="4" t="s">
        <v>31</v>
      </c>
      <c r="E11" s="4">
        <v>37.33</v>
      </c>
      <c r="F11" s="4"/>
      <c r="G11" s="4">
        <v>32.08</v>
      </c>
      <c r="H11" s="4"/>
      <c r="I11" s="6">
        <f t="shared" si="0"/>
        <v>69.41</v>
      </c>
      <c r="J11" s="4">
        <v>2</v>
      </c>
      <c r="K11" s="4" t="s">
        <v>38</v>
      </c>
    </row>
    <row r="12" spans="1:11" x14ac:dyDescent="0.25">
      <c r="A12" s="4" t="s">
        <v>14</v>
      </c>
      <c r="B12" s="5">
        <v>4</v>
      </c>
      <c r="D12" s="4" t="s">
        <v>28</v>
      </c>
      <c r="E12" s="6">
        <v>24.4</v>
      </c>
      <c r="F12" s="4"/>
      <c r="G12" s="4"/>
      <c r="H12" s="4">
        <v>0</v>
      </c>
      <c r="I12" s="6">
        <f t="shared" si="0"/>
        <v>24.4</v>
      </c>
      <c r="J12" s="4">
        <v>1</v>
      </c>
      <c r="K12" s="4" t="s">
        <v>39</v>
      </c>
    </row>
    <row r="13" spans="1:11" x14ac:dyDescent="0.25">
      <c r="A13" s="4" t="s">
        <v>3</v>
      </c>
      <c r="B13" s="5">
        <v>4</v>
      </c>
      <c r="D13" s="4" t="s">
        <v>34</v>
      </c>
      <c r="E13" s="4"/>
      <c r="F13" s="4"/>
      <c r="G13" s="6">
        <v>32</v>
      </c>
      <c r="H13" s="4"/>
      <c r="I13" s="6">
        <f t="shared" si="0"/>
        <v>32</v>
      </c>
      <c r="J13" s="4">
        <v>1</v>
      </c>
      <c r="K13" s="4"/>
    </row>
    <row r="14" spans="1:11" x14ac:dyDescent="0.25">
      <c r="A14" s="4" t="s">
        <v>11</v>
      </c>
      <c r="B14" s="5">
        <v>4</v>
      </c>
      <c r="D14" s="4" t="s">
        <v>30</v>
      </c>
      <c r="E14" s="4"/>
      <c r="F14" s="4">
        <v>33.25</v>
      </c>
      <c r="G14" s="4"/>
      <c r="H14" s="4"/>
      <c r="I14" s="6">
        <f t="shared" si="0"/>
        <v>33.25</v>
      </c>
      <c r="J14" s="4">
        <v>1</v>
      </c>
      <c r="K14" s="4"/>
    </row>
    <row r="15" spans="1:11" x14ac:dyDescent="0.25">
      <c r="A15" s="4" t="s">
        <v>13</v>
      </c>
      <c r="B15" s="5">
        <v>4</v>
      </c>
      <c r="D15" s="4" t="s">
        <v>25</v>
      </c>
      <c r="E15" s="4"/>
      <c r="F15" s="4"/>
      <c r="G15" s="4"/>
      <c r="H15" s="6">
        <v>37.200000000000003</v>
      </c>
      <c r="I15" s="6">
        <f t="shared" si="0"/>
        <v>37.200000000000003</v>
      </c>
      <c r="J15" s="4">
        <v>1</v>
      </c>
      <c r="K15" s="4"/>
    </row>
    <row r="16" spans="1:11" x14ac:dyDescent="0.25">
      <c r="A16" s="4" t="s">
        <v>9</v>
      </c>
      <c r="B16" s="5">
        <v>3</v>
      </c>
      <c r="D16" s="4" t="s">
        <v>33</v>
      </c>
      <c r="E16" s="4"/>
      <c r="F16" s="4"/>
      <c r="G16" s="4">
        <v>51.14</v>
      </c>
      <c r="H16" s="4"/>
      <c r="I16" s="6">
        <f t="shared" si="0"/>
        <v>51.14</v>
      </c>
      <c r="J16" s="4">
        <v>1</v>
      </c>
      <c r="K16" s="4"/>
    </row>
    <row r="17" spans="1:11" x14ac:dyDescent="0.25">
      <c r="A17" s="4" t="s">
        <v>10</v>
      </c>
      <c r="B17" s="5">
        <v>3</v>
      </c>
      <c r="D17" s="4" t="s">
        <v>26</v>
      </c>
      <c r="E17" s="4"/>
      <c r="F17" s="4">
        <v>0</v>
      </c>
      <c r="G17" s="4"/>
      <c r="H17" s="4"/>
      <c r="I17" s="6">
        <f t="shared" si="0"/>
        <v>0</v>
      </c>
      <c r="J17" s="4">
        <v>0</v>
      </c>
      <c r="K17" s="4" t="s">
        <v>40</v>
      </c>
    </row>
    <row r="18" spans="1:11" x14ac:dyDescent="0.25">
      <c r="A18" s="4" t="s">
        <v>8</v>
      </c>
      <c r="B18" s="5">
        <v>3</v>
      </c>
    </row>
    <row r="19" spans="1:11" x14ac:dyDescent="0.25">
      <c r="A19" s="4" t="s">
        <v>2</v>
      </c>
      <c r="B19" s="5">
        <v>2</v>
      </c>
      <c r="I19" s="1"/>
    </row>
    <row r="20" spans="1:11" x14ac:dyDescent="0.25">
      <c r="A20" s="4" t="s">
        <v>12</v>
      </c>
      <c r="B20" s="5">
        <v>2</v>
      </c>
    </row>
    <row r="32" spans="1:11" ht="21" x14ac:dyDescent="0.35">
      <c r="A32" s="2" t="s">
        <v>51</v>
      </c>
    </row>
    <row r="34" spans="1:8" x14ac:dyDescent="0.25">
      <c r="A34" s="22" t="s">
        <v>53</v>
      </c>
    </row>
    <row r="36" spans="1:8" s="13" customFormat="1" ht="51.75" customHeight="1" x14ac:dyDescent="0.25">
      <c r="A36" s="24" t="s">
        <v>42</v>
      </c>
      <c r="B36" s="24"/>
      <c r="C36" s="14"/>
      <c r="D36" s="27" t="s">
        <v>46</v>
      </c>
      <c r="E36" s="27"/>
      <c r="G36" s="24" t="s">
        <v>79</v>
      </c>
      <c r="H36" s="24"/>
    </row>
    <row r="37" spans="1:8" ht="35.1" customHeight="1" x14ac:dyDescent="0.25">
      <c r="A37" s="15" t="s">
        <v>44</v>
      </c>
      <c r="B37" s="16">
        <v>70.19</v>
      </c>
      <c r="D37" s="21" t="s">
        <v>48</v>
      </c>
      <c r="E37" s="16">
        <v>52.11</v>
      </c>
      <c r="G37" s="21" t="s">
        <v>22</v>
      </c>
      <c r="H37" s="16">
        <v>43.4</v>
      </c>
    </row>
    <row r="38" spans="1:8" ht="35.1" customHeight="1" x14ac:dyDescent="0.25">
      <c r="A38" s="15" t="s">
        <v>45</v>
      </c>
      <c r="B38" s="16">
        <v>72.400000000000006</v>
      </c>
      <c r="D38" s="21" t="s">
        <v>12</v>
      </c>
      <c r="E38" s="16">
        <v>59.1</v>
      </c>
      <c r="G38" s="21" t="s">
        <v>35</v>
      </c>
      <c r="H38" s="16">
        <v>54.04</v>
      </c>
    </row>
    <row r="39" spans="1:8" ht="35.1" customHeight="1" x14ac:dyDescent="0.25">
      <c r="A39" s="15" t="s">
        <v>43</v>
      </c>
      <c r="B39" s="16">
        <v>89.31</v>
      </c>
      <c r="D39" s="21" t="s">
        <v>14</v>
      </c>
      <c r="E39" s="18">
        <v>63.15</v>
      </c>
      <c r="G39" s="21" t="s">
        <v>32</v>
      </c>
      <c r="H39" s="16">
        <v>90</v>
      </c>
    </row>
    <row r="40" spans="1:8" ht="35.1" customHeight="1" x14ac:dyDescent="0.25">
      <c r="A40" s="15" t="s">
        <v>50</v>
      </c>
      <c r="B40" s="16">
        <v>94.35</v>
      </c>
      <c r="D40" s="21" t="s">
        <v>5</v>
      </c>
      <c r="E40" s="16">
        <v>81</v>
      </c>
      <c r="G40" s="21" t="s">
        <v>47</v>
      </c>
      <c r="H40" s="16">
        <v>92.36</v>
      </c>
    </row>
    <row r="41" spans="1:8" x14ac:dyDescent="0.25">
      <c r="B41" s="1"/>
    </row>
    <row r="42" spans="1:8" x14ac:dyDescent="0.25">
      <c r="D42" s="26" t="s">
        <v>41</v>
      </c>
      <c r="E42" s="26"/>
    </row>
    <row r="43" spans="1:8" x14ac:dyDescent="0.25">
      <c r="D43" s="15" t="s">
        <v>24</v>
      </c>
      <c r="E43" s="6">
        <v>70.5</v>
      </c>
    </row>
    <row r="44" spans="1:8" x14ac:dyDescent="0.25">
      <c r="D44" s="15" t="s">
        <v>25</v>
      </c>
      <c r="E44" s="6">
        <v>77.400000000000006</v>
      </c>
    </row>
    <row r="45" spans="1:8" x14ac:dyDescent="0.25">
      <c r="D45" s="4" t="s">
        <v>30</v>
      </c>
      <c r="E45" s="4">
        <v>85.23</v>
      </c>
    </row>
    <row r="46" spans="1:8" x14ac:dyDescent="0.25">
      <c r="D46" s="15" t="s">
        <v>28</v>
      </c>
      <c r="E46" s="4">
        <v>102.52</v>
      </c>
    </row>
    <row r="47" spans="1:8" x14ac:dyDescent="0.25">
      <c r="D47" s="15" t="s">
        <v>34</v>
      </c>
      <c r="E47" s="6">
        <v>105.3</v>
      </c>
    </row>
    <row r="48" spans="1:8" x14ac:dyDescent="0.25">
      <c r="D48" s="15" t="s">
        <v>26</v>
      </c>
      <c r="E48" s="4">
        <v>109.15</v>
      </c>
    </row>
    <row r="49" spans="1:11" x14ac:dyDescent="0.25">
      <c r="D49" s="15" t="s">
        <v>15</v>
      </c>
      <c r="E49" s="6">
        <v>111.09</v>
      </c>
    </row>
    <row r="50" spans="1:11" ht="15" customHeight="1" x14ac:dyDescent="0.25">
      <c r="D50" s="15" t="s">
        <v>49</v>
      </c>
      <c r="E50" s="4">
        <v>116.25</v>
      </c>
    </row>
    <row r="51" spans="1:11" x14ac:dyDescent="0.25">
      <c r="D51" s="4" t="s">
        <v>31</v>
      </c>
      <c r="E51" s="4">
        <v>118.38</v>
      </c>
    </row>
    <row r="52" spans="1:11" x14ac:dyDescent="0.25">
      <c r="D52" s="4" t="s">
        <v>11</v>
      </c>
      <c r="E52" s="4">
        <v>124.57</v>
      </c>
    </row>
    <row r="53" spans="1:11" x14ac:dyDescent="0.25">
      <c r="D53" s="17" t="s">
        <v>33</v>
      </c>
      <c r="E53" s="6">
        <v>129.1</v>
      </c>
    </row>
    <row r="55" spans="1:11" x14ac:dyDescent="0.25">
      <c r="B55" s="1"/>
    </row>
    <row r="56" spans="1:11" ht="21" x14ac:dyDescent="0.35">
      <c r="A56" s="2" t="s">
        <v>52</v>
      </c>
    </row>
    <row r="58" spans="1:11" x14ac:dyDescent="0.25">
      <c r="A58" s="22" t="s">
        <v>54</v>
      </c>
    </row>
    <row r="60" spans="1:11" x14ac:dyDescent="0.25">
      <c r="A60" s="23" t="s">
        <v>55</v>
      </c>
      <c r="B60" s="23"/>
      <c r="D60" s="23" t="s">
        <v>61</v>
      </c>
      <c r="E60" s="23"/>
      <c r="G60" s="23" t="s">
        <v>62</v>
      </c>
      <c r="H60" s="23"/>
      <c r="J60" s="23" t="s">
        <v>63</v>
      </c>
      <c r="K60" s="23"/>
    </row>
    <row r="61" spans="1:11" x14ac:dyDescent="0.25">
      <c r="A61" s="4" t="s">
        <v>60</v>
      </c>
      <c r="B61" s="4">
        <v>17.55</v>
      </c>
      <c r="D61" s="4" t="s">
        <v>11</v>
      </c>
      <c r="E61" s="4">
        <v>24.3</v>
      </c>
      <c r="G61" s="4" t="s">
        <v>25</v>
      </c>
      <c r="H61" s="4">
        <v>17.260000000000002</v>
      </c>
      <c r="J61" s="4" t="s">
        <v>64</v>
      </c>
      <c r="K61" s="19">
        <v>13.41</v>
      </c>
    </row>
    <row r="62" spans="1:11" x14ac:dyDescent="0.25">
      <c r="A62" s="4" t="s">
        <v>56</v>
      </c>
      <c r="B62" s="4">
        <v>18.18</v>
      </c>
      <c r="D62" s="4" t="s">
        <v>12</v>
      </c>
      <c r="E62" s="4">
        <v>26.15</v>
      </c>
      <c r="G62" s="4" t="s">
        <v>24</v>
      </c>
      <c r="H62" s="6">
        <v>19.5</v>
      </c>
      <c r="J62" s="4" t="s">
        <v>32</v>
      </c>
      <c r="K62" s="20">
        <v>23.2</v>
      </c>
    </row>
    <row r="63" spans="1:11" x14ac:dyDescent="0.25">
      <c r="A63" s="4" t="s">
        <v>16</v>
      </c>
      <c r="B63" s="4">
        <v>18.55</v>
      </c>
      <c r="D63" s="4" t="s">
        <v>15</v>
      </c>
      <c r="E63" s="4">
        <v>26.15</v>
      </c>
      <c r="G63" s="4" t="s">
        <v>30</v>
      </c>
      <c r="H63" s="4">
        <v>22.03</v>
      </c>
      <c r="J63" s="4" t="s">
        <v>35</v>
      </c>
      <c r="K63" s="19">
        <v>35.479999999999997</v>
      </c>
    </row>
    <row r="64" spans="1:11" x14ac:dyDescent="0.25">
      <c r="A64" s="4" t="s">
        <v>3</v>
      </c>
      <c r="B64" s="4">
        <v>23.07</v>
      </c>
      <c r="D64" s="4" t="s">
        <v>14</v>
      </c>
      <c r="E64" s="6">
        <v>26.4</v>
      </c>
      <c r="G64" s="4" t="s">
        <v>34</v>
      </c>
      <c r="H64" s="6">
        <v>22.5</v>
      </c>
      <c r="J64" s="4" t="s">
        <v>27</v>
      </c>
      <c r="K64" s="19">
        <v>35.56</v>
      </c>
    </row>
    <row r="65" spans="1:8" x14ac:dyDescent="0.25">
      <c r="A65" s="4" t="s">
        <v>59</v>
      </c>
      <c r="B65" s="4">
        <v>23.58</v>
      </c>
      <c r="D65" s="4" t="s">
        <v>9</v>
      </c>
      <c r="E65" s="4">
        <v>30.35</v>
      </c>
      <c r="G65" s="4" t="s">
        <v>28</v>
      </c>
      <c r="H65" s="4">
        <v>28.31</v>
      </c>
    </row>
    <row r="66" spans="1:8" x14ac:dyDescent="0.25">
      <c r="A66" s="4" t="s">
        <v>10</v>
      </c>
      <c r="B66" s="4">
        <v>27.08</v>
      </c>
      <c r="D66" s="4" t="s">
        <v>31</v>
      </c>
      <c r="E66" s="4">
        <v>33.549999999999997</v>
      </c>
      <c r="G66" s="4" t="s">
        <v>26</v>
      </c>
      <c r="H66" s="4">
        <v>29.47</v>
      </c>
    </row>
    <row r="67" spans="1:8" x14ac:dyDescent="0.25">
      <c r="A67" s="4" t="s">
        <v>57</v>
      </c>
      <c r="B67" s="6">
        <v>27.2</v>
      </c>
      <c r="D67" s="4" t="s">
        <v>7</v>
      </c>
      <c r="E67" s="4">
        <v>43.08</v>
      </c>
    </row>
    <row r="68" spans="1:8" x14ac:dyDescent="0.25">
      <c r="A68" s="4" t="s">
        <v>13</v>
      </c>
      <c r="B68" s="4">
        <v>31.04</v>
      </c>
      <c r="D68" s="4" t="s">
        <v>33</v>
      </c>
      <c r="E68" s="4">
        <v>43.35</v>
      </c>
    </row>
    <row r="69" spans="1:8" x14ac:dyDescent="0.25">
      <c r="A69" s="4" t="s">
        <v>8</v>
      </c>
      <c r="B69" s="4">
        <v>31.21</v>
      </c>
    </row>
    <row r="70" spans="1:8" x14ac:dyDescent="0.25">
      <c r="A70" s="4" t="s">
        <v>2</v>
      </c>
      <c r="B70" s="4">
        <v>40.29</v>
      </c>
    </row>
    <row r="71" spans="1:8" x14ac:dyDescent="0.25">
      <c r="A71" s="4" t="s">
        <v>58</v>
      </c>
      <c r="B71" s="4">
        <v>42.38</v>
      </c>
    </row>
    <row r="72" spans="1:8" x14ac:dyDescent="0.25">
      <c r="A72" s="4" t="s">
        <v>5</v>
      </c>
      <c r="B72" s="4">
        <v>49.43</v>
      </c>
    </row>
    <row r="88" spans="1:5" ht="21" x14ac:dyDescent="0.35">
      <c r="A88" s="2" t="s">
        <v>65</v>
      </c>
    </row>
    <row r="90" spans="1:5" x14ac:dyDescent="0.25">
      <c r="A90" s="22" t="s">
        <v>66</v>
      </c>
    </row>
    <row r="92" spans="1:5" ht="15.75" thickBot="1" x14ac:dyDescent="0.3">
      <c r="A92" s="10" t="s">
        <v>74</v>
      </c>
      <c r="B92" s="10" t="s">
        <v>75</v>
      </c>
      <c r="C92" s="10" t="s">
        <v>76</v>
      </c>
      <c r="D92" s="10" t="s">
        <v>77</v>
      </c>
      <c r="E92" s="10" t="s">
        <v>78</v>
      </c>
    </row>
    <row r="93" spans="1:5" ht="15.75" thickTop="1" x14ac:dyDescent="0.25">
      <c r="A93" s="7" t="s">
        <v>9</v>
      </c>
      <c r="B93" s="7" t="s">
        <v>31</v>
      </c>
      <c r="C93" s="7" t="s">
        <v>35</v>
      </c>
      <c r="D93" s="7" t="s">
        <v>8</v>
      </c>
      <c r="E93" s="8">
        <v>59</v>
      </c>
    </row>
    <row r="94" spans="1:5" x14ac:dyDescent="0.25">
      <c r="A94" s="4" t="s">
        <v>28</v>
      </c>
      <c r="B94" s="4" t="s">
        <v>27</v>
      </c>
      <c r="C94" s="4" t="s">
        <v>2</v>
      </c>
      <c r="D94" s="4" t="s">
        <v>12</v>
      </c>
      <c r="E94" s="6">
        <v>78</v>
      </c>
    </row>
    <row r="95" spans="1:5" x14ac:dyDescent="0.25">
      <c r="A95" s="4" t="s">
        <v>13</v>
      </c>
      <c r="B95" s="4" t="s">
        <v>14</v>
      </c>
      <c r="C95" s="4" t="s">
        <v>15</v>
      </c>
      <c r="D95" s="4" t="s">
        <v>72</v>
      </c>
      <c r="E95" s="6">
        <v>80.38</v>
      </c>
    </row>
    <row r="96" spans="1:5" x14ac:dyDescent="0.25">
      <c r="A96" s="4" t="s">
        <v>24</v>
      </c>
      <c r="B96" s="4" t="s">
        <v>71</v>
      </c>
      <c r="C96" s="4" t="s">
        <v>7</v>
      </c>
      <c r="D96" s="4" t="s">
        <v>26</v>
      </c>
      <c r="E96" s="6">
        <v>82.26</v>
      </c>
    </row>
    <row r="97" spans="1:6" x14ac:dyDescent="0.25">
      <c r="A97" s="4" t="s">
        <v>3</v>
      </c>
      <c r="B97" s="4" t="s">
        <v>11</v>
      </c>
      <c r="C97" s="4" t="s">
        <v>68</v>
      </c>
      <c r="D97" s="4" t="s">
        <v>16</v>
      </c>
      <c r="E97" s="6">
        <v>96.2</v>
      </c>
    </row>
    <row r="98" spans="1:6" x14ac:dyDescent="0.25">
      <c r="A98" s="4" t="s">
        <v>34</v>
      </c>
      <c r="B98" s="4" t="s">
        <v>29</v>
      </c>
      <c r="C98" s="4" t="s">
        <v>10</v>
      </c>
      <c r="D98" s="4" t="s">
        <v>67</v>
      </c>
      <c r="E98" s="6">
        <v>90.37</v>
      </c>
      <c r="F98" t="s">
        <v>80</v>
      </c>
    </row>
    <row r="99" spans="1:6" x14ac:dyDescent="0.25">
      <c r="A99" s="4" t="s">
        <v>58</v>
      </c>
      <c r="B99" s="4" t="s">
        <v>5</v>
      </c>
      <c r="C99" s="4" t="s">
        <v>69</v>
      </c>
      <c r="D99" s="4" t="s">
        <v>70</v>
      </c>
      <c r="E99" s="6">
        <v>80.16</v>
      </c>
      <c r="F99" t="s">
        <v>73</v>
      </c>
    </row>
  </sheetData>
  <sortState ref="A96:E100">
    <sortCondition ref="E96:E100"/>
  </sortState>
  <mergeCells count="10">
    <mergeCell ref="A3:B3"/>
    <mergeCell ref="D3:K3"/>
    <mergeCell ref="A36:B36"/>
    <mergeCell ref="D42:E42"/>
    <mergeCell ref="D36:E36"/>
    <mergeCell ref="A60:B60"/>
    <mergeCell ref="D60:E60"/>
    <mergeCell ref="G60:H60"/>
    <mergeCell ref="J60:K60"/>
    <mergeCell ref="G36:H36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2013-11-07T08:34:13Z</cp:lastPrinted>
  <dcterms:created xsi:type="dcterms:W3CDTF">2013-11-04T08:25:04Z</dcterms:created>
  <dcterms:modified xsi:type="dcterms:W3CDTF">2013-11-07T08:34:20Z</dcterms:modified>
</cp:coreProperties>
</file>